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'дод7'!$12:$15</definedName>
    <definedName name="_xlnm.Print_Area" localSheetId="0">'дод7'!$A$1:$J$40</definedName>
  </definedNames>
  <calcPr fullCalcOnLoad="1"/>
</workbook>
</file>

<file path=xl/sharedStrings.xml><?xml version="1.0" encoding="utf-8"?>
<sst xmlns="http://schemas.openxmlformats.org/spreadsheetml/2006/main" count="80" uniqueCount="62">
  <si>
    <t xml:space="preserve">Всього видатків </t>
  </si>
  <si>
    <t>Секретар міської ради</t>
  </si>
  <si>
    <t>Погоджено: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</si>
  <si>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</si>
  <si>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</si>
  <si>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</si>
  <si>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</si>
  <si>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</si>
  <si>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</si>
  <si>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</si>
  <si>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</si>
  <si>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</si>
  <si>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</si>
  <si>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об’єднаної територіальної громади на 2020 рік"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</si>
  <si>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</si>
  <si>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</si>
  <si>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</si>
  <si>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</si>
  <si>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 xml:space="preserve">"Про внесення змін до бюджету Нетішинської міської </t>
  </si>
  <si>
    <t xml:space="preserve"> -</t>
  </si>
  <si>
    <t>Управління капітального будівництва виконавчого комітету Нетішинської міської ради (головний розпорядник)</t>
  </si>
  <si>
    <t>виконавчого комітету міської ради</t>
  </si>
  <si>
    <t>Валентина КРАВЧУК</t>
  </si>
  <si>
    <t>Начальник фінансового управління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</si>
  <si>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</si>
  <si>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</si>
  <si>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0921</t>
  </si>
  <si>
    <t>2020-2021</t>
  </si>
  <si>
    <t xml:space="preserve"> - 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</si>
  <si>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</si>
  <si>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</si>
  <si>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</si>
  <si>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</si>
  <si>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1511020</t>
  </si>
  <si>
    <t>0828</t>
  </si>
  <si>
    <t>Забезпечення діяльності палаців i будинків культури, клубів, центрів дозвілля та iнших клубних закладів</t>
  </si>
  <si>
    <t>Будівництво парку у районі між вул. Набережна, вул.Будівельників та просп.Незалежності у м. Нетішин Хмельницької області</t>
  </si>
  <si>
    <t>2019-2020</t>
  </si>
  <si>
    <t>Нове будівництво (облаштування) спортивного майданчика у парку в районі вул.Набережна м.Нетішин Хмельницької  області</t>
  </si>
  <si>
    <t>Капітальний ремонт частини будівлі (даху, утеплення зовнішніх конструкцій, блискавкозахисту) "Нетішинського міського Будинку культури" по вул.Солов'євська, 178 Хмельницької області</t>
  </si>
  <si>
    <t>Реконструкція (облаштування) спортивного майданчика Нетішинського навчально-виховного комплексу "Загальноосвітня школа І-ІІ ступенів та ліцей на пров.Миру, 5 у м.Нетішин Хмельницької області</t>
  </si>
  <si>
    <t>Нове будівництво вуличного освітлення (зони пішохідного мосту через р.Горинь) в районі вул.Михайлова м.Нетішин Хмельницької області</t>
  </si>
  <si>
    <t>7461</t>
  </si>
  <si>
    <t>Утримання та розвиток автомобільних доріг та дорожньої інфраструктури за рахунок коштів  місцевого бюджету</t>
  </si>
  <si>
    <t xml:space="preserve">Нове будівництво пішохідного моста через р.Горинь вул.Михайлова м.Нетішин Хмельницької області </t>
  </si>
  <si>
    <t>2019-2021</t>
  </si>
  <si>
    <t>Капітальний ремонт території загального користування (заміна тротуарів та пішохідних доріжок) просп.Незалежності та вул.Будівельників в м.Нетішин Хмельницької області</t>
  </si>
  <si>
    <t>2018-2020</t>
  </si>
  <si>
    <t>0200000</t>
  </si>
  <si>
    <t>0210000</t>
  </si>
  <si>
    <t>0216030</t>
  </si>
  <si>
    <t>Виконавчий комітет Нетішинсьткої міської ради (головний розпорядник)</t>
  </si>
  <si>
    <t>Виконавчий комітет Нетішинсьткої міської ради (відповідальний виконавець)</t>
  </si>
  <si>
    <t>0620</t>
  </si>
  <si>
    <t>Організація благоустрою населених пунктів</t>
  </si>
  <si>
    <t>Проєктні роботи по об'єкту: "Реконструкція мережі зовнішнього освітлення по вул.Будівельників, вул.Михайлова, проспект Незалежності м.Нетішин Хмельницької обл.(улаштування додаткового освітлення для пішохідних переходів). Електропостачання"</t>
  </si>
  <si>
    <t xml:space="preserve">Разом </t>
  </si>
  <si>
    <t>-</t>
  </si>
  <si>
    <t>Іван РОМАНЮК</t>
  </si>
  <si>
    <t xml:space="preserve">до рішення третьої сесії </t>
  </si>
  <si>
    <t>Нетішинської міської ради VIIІ скликання</t>
  </si>
  <si>
    <t>11.12.2020 № 3/29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</si>
</sst>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14" fillId="0" borderId="0" xfId="53" applyNumberFormat="1" applyFont="1">
      <alignment/>
      <protection/>
    </xf>
    <xf numFmtId="0" fontId="10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208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208" fontId="7" fillId="0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 quotePrefix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Zeros="0" tabSelected="1" view="pageBreakPreview" zoomScale="85" zoomScaleSheetLayoutView="85" zoomScalePageLayoutView="0" workbookViewId="0" topLeftCell="A1">
      <selection activeCell="D19" sqref="D19"/>
    </sheetView>
  </sheetViews>
  <sheetFormatPr defaultColWidth="9.00390625" defaultRowHeight="12.75"/>
  <cols>
    <col min="1" max="1" width="11.625" style="1" customWidth="1"/>
    <col min="2" max="2" width="12.00390625" style="1" customWidth="1"/>
    <col min="3" max="3" width="10.25390625" style="1" customWidth="1"/>
    <col min="4" max="5" width="56.75390625" style="1" customWidth="1"/>
    <col min="6" max="6" width="16.875" style="1" customWidth="1"/>
    <col min="7" max="7" width="13.25390625" style="1" customWidth="1"/>
    <col min="8" max="8" width="11.625" style="1" customWidth="1"/>
    <col min="9" max="9" width="13.75390625" style="1" customWidth="1"/>
    <col min="10" max="10" width="14.375" style="1" customWidth="1"/>
    <col min="11" max="11" width="11.75390625" style="1" bestFit="1" customWidth="1"/>
    <col min="12" max="16384" width="9.125" style="1" customWidth="1"/>
  </cols>
  <sheetData>
    <row r="1" spans="6:10" ht="18.75">
      <c r="F1" s="10" t="s">
        <v>4</v>
      </c>
      <c r="G1" s="10"/>
      <c r="H1" s="10"/>
      <c r="I1" s="9"/>
      <c r="J1" s="9"/>
    </row>
    <row r="2" spans="6:10" ht="18.75">
      <c r="F2" s="30" t="s">
        <v>59</v>
      </c>
      <c r="G2" s="10"/>
      <c r="H2" s="10"/>
      <c r="I2" s="9"/>
      <c r="J2" s="9"/>
    </row>
    <row r="3" spans="6:10" ht="18.75">
      <c r="F3" s="30" t="s">
        <v>60</v>
      </c>
      <c r="G3" s="10"/>
      <c r="H3" s="10"/>
      <c r="I3" s="9"/>
      <c r="J3" s="9"/>
    </row>
    <row r="4" spans="6:11" ht="18.75">
      <c r="F4" s="30" t="s">
        <v>18</v>
      </c>
      <c r="G4" s="10"/>
      <c r="H4" s="10"/>
      <c r="I4" s="8"/>
      <c r="J4" s="8"/>
      <c r="K4" s="8"/>
    </row>
    <row r="5" spans="6:11" ht="18.75">
      <c r="F5" s="30" t="s">
        <v>13</v>
      </c>
      <c r="G5" s="10"/>
      <c r="H5" s="10"/>
      <c r="I5" s="8"/>
      <c r="J5" s="8"/>
      <c r="K5" s="8"/>
    </row>
    <row r="6" spans="6:11" ht="18.75">
      <c r="F6" s="30" t="s">
        <v>61</v>
      </c>
      <c r="G6" s="10"/>
      <c r="H6" s="10"/>
      <c r="I6" s="9"/>
      <c r="J6" s="9"/>
      <c r="K6" s="8"/>
    </row>
    <row r="7" spans="6:11" ht="18.75">
      <c r="F7" s="10"/>
      <c r="G7" s="10"/>
      <c r="H7" s="10"/>
      <c r="I7" s="9"/>
      <c r="J7" s="9"/>
      <c r="K7" s="8"/>
    </row>
    <row r="8" spans="1:10" ht="12.75">
      <c r="A8" s="55" t="s">
        <v>14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27.75" customHeight="1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5.75">
      <c r="A10" s="57">
        <v>22546000000</v>
      </c>
      <c r="B10" s="58"/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52" t="s">
        <v>12</v>
      </c>
      <c r="B11" s="53"/>
      <c r="C11" s="4"/>
      <c r="D11" s="4"/>
      <c r="E11" s="4"/>
      <c r="F11" s="4"/>
      <c r="G11" s="4"/>
      <c r="H11" s="4"/>
      <c r="I11" s="4"/>
      <c r="J11" s="4"/>
    </row>
    <row r="12" spans="1:10" ht="12.75" customHeight="1">
      <c r="A12" s="59" t="s">
        <v>5</v>
      </c>
      <c r="B12" s="51" t="s">
        <v>6</v>
      </c>
      <c r="C12" s="59" t="s">
        <v>3</v>
      </c>
      <c r="D12" s="59" t="s">
        <v>7</v>
      </c>
      <c r="E12" s="51" t="s">
        <v>16</v>
      </c>
      <c r="F12" s="51" t="s">
        <v>8</v>
      </c>
      <c r="G12" s="59" t="s">
        <v>9</v>
      </c>
      <c r="H12" s="59" t="s">
        <v>10</v>
      </c>
      <c r="I12" s="51" t="s">
        <v>15</v>
      </c>
      <c r="J12" s="51" t="s">
        <v>11</v>
      </c>
    </row>
    <row r="13" spans="1:10" ht="36.75" customHeight="1">
      <c r="A13" s="60"/>
      <c r="B13" s="51"/>
      <c r="C13" s="60"/>
      <c r="D13" s="60"/>
      <c r="E13" s="51"/>
      <c r="F13" s="51"/>
      <c r="G13" s="60"/>
      <c r="H13" s="62"/>
      <c r="I13" s="51"/>
      <c r="J13" s="51"/>
    </row>
    <row r="14" spans="1:10" ht="12.75" customHeight="1">
      <c r="A14" s="60"/>
      <c r="B14" s="51"/>
      <c r="C14" s="60"/>
      <c r="D14" s="60"/>
      <c r="E14" s="51"/>
      <c r="F14" s="51"/>
      <c r="G14" s="60"/>
      <c r="H14" s="62"/>
      <c r="I14" s="51"/>
      <c r="J14" s="51"/>
    </row>
    <row r="15" spans="1:10" ht="51" customHeight="1">
      <c r="A15" s="61"/>
      <c r="B15" s="51"/>
      <c r="C15" s="61"/>
      <c r="D15" s="61"/>
      <c r="E15" s="51"/>
      <c r="F15" s="51"/>
      <c r="G15" s="61"/>
      <c r="H15" s="63"/>
      <c r="I15" s="51"/>
      <c r="J15" s="51"/>
    </row>
    <row r="16" spans="1:10" s="5" customFormat="1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</row>
    <row r="17" spans="1:10" s="5" customFormat="1" ht="31.5">
      <c r="A17" s="44" t="s">
        <v>48</v>
      </c>
      <c r="B17" s="45"/>
      <c r="C17" s="45"/>
      <c r="D17" s="46" t="s">
        <v>51</v>
      </c>
      <c r="E17" s="45"/>
      <c r="F17" s="45"/>
      <c r="G17" s="45"/>
      <c r="H17" s="45"/>
      <c r="I17" s="49">
        <f>I18</f>
        <v>4050</v>
      </c>
      <c r="J17" s="45"/>
    </row>
    <row r="18" spans="1:10" s="5" customFormat="1" ht="31.5">
      <c r="A18" s="44" t="s">
        <v>49</v>
      </c>
      <c r="B18" s="45"/>
      <c r="C18" s="45"/>
      <c r="D18" s="45" t="s">
        <v>52</v>
      </c>
      <c r="E18" s="45"/>
      <c r="F18" s="45"/>
      <c r="G18" s="45"/>
      <c r="H18" s="45"/>
      <c r="I18" s="48">
        <f>I19</f>
        <v>4050</v>
      </c>
      <c r="J18" s="45"/>
    </row>
    <row r="19" spans="1:10" s="5" customFormat="1" ht="94.5">
      <c r="A19" s="18" t="s">
        <v>50</v>
      </c>
      <c r="B19" s="19">
        <v>6030</v>
      </c>
      <c r="C19" s="38" t="s">
        <v>53</v>
      </c>
      <c r="D19" s="19" t="s">
        <v>54</v>
      </c>
      <c r="E19" s="19" t="s">
        <v>55</v>
      </c>
      <c r="F19" s="19">
        <v>2020</v>
      </c>
      <c r="G19" s="47">
        <v>4050</v>
      </c>
      <c r="H19" s="19"/>
      <c r="I19" s="47">
        <v>4050</v>
      </c>
      <c r="J19" s="22">
        <v>1</v>
      </c>
    </row>
    <row r="20" spans="1:10" s="5" customFormat="1" ht="20.25" customHeight="1">
      <c r="A20" s="44"/>
      <c r="B20" s="45"/>
      <c r="C20" s="45"/>
      <c r="D20" s="26" t="s">
        <v>0</v>
      </c>
      <c r="E20" s="45"/>
      <c r="F20" s="45"/>
      <c r="G20" s="45"/>
      <c r="H20" s="45"/>
      <c r="I20" s="49">
        <f>I17</f>
        <v>4050</v>
      </c>
      <c r="J20" s="45"/>
    </row>
    <row r="21" spans="1:10" s="14" customFormat="1" ht="51.75" customHeight="1">
      <c r="A21" s="16">
        <v>1500000</v>
      </c>
      <c r="B21" s="17"/>
      <c r="C21" s="17"/>
      <c r="D21" s="16" t="s">
        <v>20</v>
      </c>
      <c r="E21" s="16"/>
      <c r="F21" s="16"/>
      <c r="G21" s="25"/>
      <c r="H21" s="16"/>
      <c r="I21" s="24">
        <f>SUM(I22)</f>
        <v>2167813</v>
      </c>
      <c r="J21" s="16"/>
    </row>
    <row r="22" spans="1:11" s="5" customFormat="1" ht="51" customHeight="1">
      <c r="A22" s="16">
        <v>1510000</v>
      </c>
      <c r="B22" s="18"/>
      <c r="C22" s="18"/>
      <c r="D22" s="19" t="s">
        <v>17</v>
      </c>
      <c r="E22" s="19"/>
      <c r="F22" s="19"/>
      <c r="G22" s="20"/>
      <c r="H22" s="19"/>
      <c r="I22" s="21">
        <f>SUM(I23:I30)</f>
        <v>2167813</v>
      </c>
      <c r="J22" s="19"/>
      <c r="K22" s="15"/>
    </row>
    <row r="23" spans="1:11" s="43" customFormat="1" ht="89.25" customHeight="1">
      <c r="A23" s="40" t="s">
        <v>33</v>
      </c>
      <c r="B23" s="40" t="s">
        <v>24</v>
      </c>
      <c r="C23" s="38" t="s">
        <v>26</v>
      </c>
      <c r="D23" s="39" t="s">
        <v>25</v>
      </c>
      <c r="E23" s="19" t="s">
        <v>40</v>
      </c>
      <c r="F23" s="19" t="s">
        <v>27</v>
      </c>
      <c r="G23" s="41">
        <v>49000</v>
      </c>
      <c r="H23" s="19" t="s">
        <v>28</v>
      </c>
      <c r="I23" s="21">
        <v>49000</v>
      </c>
      <c r="J23" s="22">
        <v>1</v>
      </c>
      <c r="K23" s="42"/>
    </row>
    <row r="24" spans="1:11" s="43" customFormat="1" ht="68.25" customHeight="1">
      <c r="A24" s="40">
        <v>1514060</v>
      </c>
      <c r="B24" s="40">
        <v>4060</v>
      </c>
      <c r="C24" s="38" t="s">
        <v>34</v>
      </c>
      <c r="D24" s="39" t="s">
        <v>35</v>
      </c>
      <c r="E24" s="19" t="s">
        <v>39</v>
      </c>
      <c r="F24" s="19" t="s">
        <v>27</v>
      </c>
      <c r="G24" s="41">
        <v>1475082</v>
      </c>
      <c r="H24" s="22" t="s">
        <v>57</v>
      </c>
      <c r="I24" s="21">
        <v>50000</v>
      </c>
      <c r="J24" s="22">
        <v>0.06</v>
      </c>
      <c r="K24" s="42"/>
    </row>
    <row r="25" spans="1:11" s="43" customFormat="1" ht="68.25" customHeight="1">
      <c r="A25" s="40" t="s">
        <v>29</v>
      </c>
      <c r="B25" s="40" t="s">
        <v>30</v>
      </c>
      <c r="C25" s="38" t="s">
        <v>31</v>
      </c>
      <c r="D25" s="39" t="s">
        <v>32</v>
      </c>
      <c r="E25" s="19" t="s">
        <v>36</v>
      </c>
      <c r="F25" s="19" t="s">
        <v>37</v>
      </c>
      <c r="G25" s="41">
        <v>7337918</v>
      </c>
      <c r="H25" s="22" t="s">
        <v>19</v>
      </c>
      <c r="I25" s="21">
        <v>2165963</v>
      </c>
      <c r="J25" s="22">
        <v>1</v>
      </c>
      <c r="K25" s="42"/>
    </row>
    <row r="26" spans="1:11" s="43" customFormat="1" ht="68.25" customHeight="1">
      <c r="A26" s="40" t="s">
        <v>29</v>
      </c>
      <c r="B26" s="40" t="s">
        <v>30</v>
      </c>
      <c r="C26" s="38" t="s">
        <v>31</v>
      </c>
      <c r="D26" s="39" t="s">
        <v>32</v>
      </c>
      <c r="E26" s="19" t="s">
        <v>38</v>
      </c>
      <c r="F26" s="19" t="s">
        <v>37</v>
      </c>
      <c r="G26" s="41">
        <v>1470893</v>
      </c>
      <c r="H26" s="22">
        <v>0.04</v>
      </c>
      <c r="I26" s="21"/>
      <c r="J26" s="22">
        <v>1</v>
      </c>
      <c r="K26" s="42"/>
    </row>
    <row r="27" spans="1:10" s="5" customFormat="1" ht="68.25" customHeight="1">
      <c r="A27" s="40" t="s">
        <v>29</v>
      </c>
      <c r="B27" s="40" t="s">
        <v>30</v>
      </c>
      <c r="C27" s="38" t="s">
        <v>31</v>
      </c>
      <c r="D27" s="39" t="s">
        <v>32</v>
      </c>
      <c r="E27" s="19" t="s">
        <v>41</v>
      </c>
      <c r="F27" s="19">
        <v>2020</v>
      </c>
      <c r="G27" s="20">
        <v>145969</v>
      </c>
      <c r="H27" s="19" t="s">
        <v>19</v>
      </c>
      <c r="I27" s="21">
        <v>101463</v>
      </c>
      <c r="J27" s="22">
        <v>1</v>
      </c>
    </row>
    <row r="28" spans="1:10" s="5" customFormat="1" ht="51.75" customHeight="1" hidden="1">
      <c r="A28" s="19"/>
      <c r="B28" s="18"/>
      <c r="C28" s="18"/>
      <c r="D28" s="19"/>
      <c r="E28" s="19"/>
      <c r="F28" s="19"/>
      <c r="G28" s="20"/>
      <c r="H28" s="22" t="s">
        <v>19</v>
      </c>
      <c r="I28" s="21"/>
      <c r="J28" s="22">
        <v>0.14</v>
      </c>
    </row>
    <row r="29" spans="1:10" s="5" customFormat="1" ht="51.75" customHeight="1">
      <c r="A29" s="40" t="s">
        <v>29</v>
      </c>
      <c r="B29" s="40" t="s">
        <v>30</v>
      </c>
      <c r="C29" s="38" t="s">
        <v>31</v>
      </c>
      <c r="D29" s="39" t="s">
        <v>32</v>
      </c>
      <c r="E29" s="19" t="s">
        <v>44</v>
      </c>
      <c r="F29" s="19" t="s">
        <v>45</v>
      </c>
      <c r="G29" s="21">
        <v>7764512</v>
      </c>
      <c r="H29" s="22" t="s">
        <v>57</v>
      </c>
      <c r="I29" s="21">
        <v>-48150</v>
      </c>
      <c r="J29" s="22">
        <v>0.95</v>
      </c>
    </row>
    <row r="30" spans="1:10" s="5" customFormat="1" ht="75.75" customHeight="1">
      <c r="A30" s="19">
        <v>1517461</v>
      </c>
      <c r="B30" s="18" t="s">
        <v>42</v>
      </c>
      <c r="C30" s="38">
        <v>456</v>
      </c>
      <c r="D30" s="50" t="s">
        <v>43</v>
      </c>
      <c r="E30" s="19" t="s">
        <v>46</v>
      </c>
      <c r="F30" s="19" t="s">
        <v>47</v>
      </c>
      <c r="G30" s="21">
        <v>9748351</v>
      </c>
      <c r="H30" s="22">
        <v>0.84</v>
      </c>
      <c r="I30" s="21">
        <f>-49000-101463</f>
        <v>-150463</v>
      </c>
      <c r="J30" s="22">
        <v>1</v>
      </c>
    </row>
    <row r="31" spans="1:11" s="3" customFormat="1" ht="26.25" customHeight="1">
      <c r="A31" s="6"/>
      <c r="B31" s="6"/>
      <c r="C31" s="6"/>
      <c r="D31" s="26" t="s">
        <v>0</v>
      </c>
      <c r="E31" s="23"/>
      <c r="F31" s="7"/>
      <c r="G31" s="7"/>
      <c r="H31" s="7"/>
      <c r="I31" s="27">
        <f>SUM(I21)</f>
        <v>2167813</v>
      </c>
      <c r="J31" s="28"/>
      <c r="K31" s="29"/>
    </row>
    <row r="32" spans="1:11" s="3" customFormat="1" ht="26.25" customHeight="1">
      <c r="A32" s="6"/>
      <c r="B32" s="6"/>
      <c r="C32" s="6"/>
      <c r="D32" s="26" t="s">
        <v>56</v>
      </c>
      <c r="E32" s="23"/>
      <c r="F32" s="7"/>
      <c r="G32" s="7"/>
      <c r="H32" s="7"/>
      <c r="I32" s="27">
        <f>I31+I20</f>
        <v>2171863</v>
      </c>
      <c r="J32" s="28"/>
      <c r="K32" s="29"/>
    </row>
    <row r="33" spans="1:11" s="3" customFormat="1" ht="26.25" customHeight="1">
      <c r="A33" s="32"/>
      <c r="B33" s="32"/>
      <c r="C33" s="32"/>
      <c r="D33" s="33"/>
      <c r="E33" s="34"/>
      <c r="F33" s="35"/>
      <c r="G33" s="35"/>
      <c r="H33" s="35"/>
      <c r="I33" s="36"/>
      <c r="J33" s="37"/>
      <c r="K33" s="29"/>
    </row>
    <row r="34" s="3" customFormat="1" ht="12.75"/>
    <row r="35" spans="1:10" s="11" customFormat="1" ht="18.75">
      <c r="A35" s="12" t="s">
        <v>1</v>
      </c>
      <c r="B35" s="12"/>
      <c r="C35" s="12"/>
      <c r="D35" s="10"/>
      <c r="E35" s="10"/>
      <c r="F35" s="10"/>
      <c r="G35" s="10"/>
      <c r="H35" s="10"/>
      <c r="I35" s="10" t="s">
        <v>58</v>
      </c>
      <c r="J35" s="12"/>
    </row>
    <row r="36" spans="1:10" s="11" customFormat="1" ht="13.5" customHeight="1">
      <c r="A36" s="12"/>
      <c r="B36" s="12"/>
      <c r="C36" s="12"/>
      <c r="D36" s="10"/>
      <c r="E36" s="10"/>
      <c r="F36" s="10"/>
      <c r="G36" s="10"/>
      <c r="H36" s="10"/>
      <c r="I36" s="10"/>
      <c r="J36" s="12"/>
    </row>
    <row r="37" spans="1:10" s="11" customFormat="1" ht="18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s="11" customFormat="1" ht="18.75">
      <c r="A38" s="12" t="s">
        <v>2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s="11" customFormat="1" ht="18.75">
      <c r="A39" s="10" t="s">
        <v>23</v>
      </c>
      <c r="B39" s="10"/>
      <c r="C39" s="10"/>
      <c r="D39" s="10"/>
      <c r="E39" s="10"/>
      <c r="F39" s="10"/>
      <c r="G39" s="10"/>
      <c r="H39" s="10"/>
      <c r="I39" s="54" t="s">
        <v>22</v>
      </c>
      <c r="J39" s="54"/>
    </row>
    <row r="40" spans="1:10" s="11" customFormat="1" ht="18.75">
      <c r="A40" s="12" t="s">
        <v>21</v>
      </c>
      <c r="B40" s="10"/>
      <c r="C40" s="10"/>
      <c r="D40" s="10"/>
      <c r="E40" s="31"/>
      <c r="F40" s="31"/>
      <c r="G40" s="10"/>
      <c r="H40" s="10"/>
      <c r="I40" s="10"/>
      <c r="J40" s="10"/>
    </row>
  </sheetData>
  <sheetProtection/>
  <mergeCells count="14">
    <mergeCell ref="A8:J9"/>
    <mergeCell ref="A10:B10"/>
    <mergeCell ref="G12:G15"/>
    <mergeCell ref="A12:A15"/>
    <mergeCell ref="D12:D15"/>
    <mergeCell ref="E12:E15"/>
    <mergeCell ref="F12:F15"/>
    <mergeCell ref="C12:C15"/>
    <mergeCell ref="B12:B15"/>
    <mergeCell ref="H12:H15"/>
    <mergeCell ref="J12:J15"/>
    <mergeCell ref="I12:I15"/>
    <mergeCell ref="A11:B11"/>
    <mergeCell ref="I39:J39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2020-12-14T10:34:39Z</cp:lastPrinted>
  <dcterms:created xsi:type="dcterms:W3CDTF">2010-12-11T08:40:46Z</dcterms:created>
  <dcterms:modified xsi:type="dcterms:W3CDTF">2020-12-14T10:34:53Z</dcterms:modified>
  <cp:category/>
  <cp:version/>
  <cp:contentType/>
  <cp:contentStatus/>
</cp:coreProperties>
</file>